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97C50905-FB9B-4B28-AFBE-B35BC4EC55F4}"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<sst xmlns="http://schemas.openxmlformats.org/spreadsheetml/2006/main" count="762" uniqueCount="438">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</sst>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402</v>
      </c>
      <c r="B10" s="174"/>
      <c r="C10" s="182" t="str">
        <f>VLOOKUP(A10,listado,2,0)</f>
        <v>G. SISTEMAS AEROPORTUARIOS Y ENERGÍA</v>
      </c>
      <c r="D10" s="182"/>
      <c r="E10" s="182"/>
      <c r="F10" s="182"/>
      <c r="G10" s="182" t="str">
        <f>VLOOKUP(A10,listado,3,0)</f>
        <v>Experto/a 2</v>
      </c>
      <c r="H10" s="182"/>
      <c r="I10" s="189" t="str">
        <f>VLOOKUP(A10,listado,4,0)</f>
        <v>Director/a de obra de instalaciones de suministro de energía eléctrica a la tracción ferroviaria</v>
      </c>
      <c r="J10" s="190"/>
      <c r="K10" s="182" t="str">
        <f>VLOOKUP(A10,listado,5,0)</f>
        <v>Cáceres</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8 años de experiencia en diseño y/o construcción de instalaciones de suministro o generación de energía eléctrica de los cuales 3 años en el ámbito de tracción ferroviaria.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qM/9C1SFT0/oCgW93ietBtcmxj5miwWCcT59oIv2Q4MmyfcJlUlaudOny23xDOR9Q5DjwsGdTCSnaIttHqpmyw==" saltValue="MorCLeThH8XujZHGxJoQE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2025-09-05T11:19:20Z</dcterms:modified>
</cp:coreProperties>
</file>